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45" windowHeight="17775" activeTab="0"/>
  </bookViews>
  <sheets>
    <sheet name="表1-2 (规建)" sheetId="1" r:id="rId1"/>
    <sheet name="表2-2 (规建)" sheetId="2" r:id="rId2"/>
  </sheets>
  <definedNames/>
  <calcPr fullCalcOnLoad="1"/>
</workbook>
</file>

<file path=xl/sharedStrings.xml><?xml version="1.0" encoding="utf-8"?>
<sst xmlns="http://schemas.openxmlformats.org/spreadsheetml/2006/main" count="117" uniqueCount="58">
  <si>
    <t>表1-2</t>
  </si>
  <si>
    <t>德阳高新区规划建设局截至2022年末发行的新增地方政府专项债券情况表</t>
  </si>
  <si>
    <t>单位：亿元</t>
  </si>
  <si>
    <t>债券基本信息</t>
  </si>
  <si>
    <t>债券项目资产类型</t>
  </si>
  <si>
    <t>债券项目总投资</t>
  </si>
  <si>
    <t>债券项目已实现投资</t>
  </si>
  <si>
    <t>已取得项目收益</t>
  </si>
  <si>
    <t>备注</t>
  </si>
  <si>
    <t>债券名称</t>
  </si>
  <si>
    <t>债券编码</t>
  </si>
  <si>
    <t>债券类型</t>
  </si>
  <si>
    <t>债券规模</t>
  </si>
  <si>
    <t>发行时间
（年—月—日）</t>
  </si>
  <si>
    <t>债券利率（%）</t>
  </si>
  <si>
    <t>债券期限</t>
  </si>
  <si>
    <t>其中：债券资金安排</t>
  </si>
  <si>
    <t>2019年四川省棚户区改造专项债券（七期）-2019年四川省政府专项债券（六十一期）</t>
  </si>
  <si>
    <t>棚改专项债券</t>
  </si>
  <si>
    <r>
      <t>2019—</t>
    </r>
    <r>
      <rPr>
        <sz val="12"/>
        <rFont val="宋体"/>
        <family val="0"/>
      </rPr>
      <t>0</t>
    </r>
    <r>
      <rPr>
        <sz val="12"/>
        <rFont val="宋体"/>
        <family val="0"/>
      </rPr>
      <t>5—</t>
    </r>
    <r>
      <rPr>
        <sz val="12"/>
        <rFont val="宋体"/>
        <family val="0"/>
      </rPr>
      <t>0</t>
    </r>
    <r>
      <rPr>
        <sz val="12"/>
        <rFont val="宋体"/>
        <family val="0"/>
      </rPr>
      <t>6</t>
    </r>
  </si>
  <si>
    <t>5年</t>
  </si>
  <si>
    <t>棚户区改造</t>
  </si>
  <si>
    <t>债券资金用于德阳高新技术产业开发区万福棚户区改造项目</t>
  </si>
  <si>
    <t>2019年四川省棚户区改造专项债券（十一期）-2019年四川省政府专项债券（九十四期）</t>
  </si>
  <si>
    <r>
      <t>2019—07</t>
    </r>
    <r>
      <rPr>
        <sz val="12"/>
        <rFont val="宋体"/>
        <family val="0"/>
      </rPr>
      <t>—</t>
    </r>
    <r>
      <rPr>
        <sz val="12"/>
        <rFont val="宋体"/>
        <family val="0"/>
      </rPr>
      <t>26</t>
    </r>
  </si>
  <si>
    <t>2020年四川省棚户区改造专项债券（一期）-2020年四川省政府专项债券（八十六期）</t>
  </si>
  <si>
    <t>2020—08—26</t>
  </si>
  <si>
    <t>2020年四川省城乡基础设施建设专项债券（二十四期）-2021年四川省政府专项债券（八十三期）</t>
  </si>
  <si>
    <t>其他自平衡专项债券</t>
  </si>
  <si>
    <t>20年</t>
  </si>
  <si>
    <t>基础设施建设</t>
  </si>
  <si>
    <t>债券资金用于德阳高新技术产业开发区污水处理设施及配套管网项目</t>
  </si>
  <si>
    <t>2020年四川省棚户区改造专项债券（四期）-2021年四川省政府专项债券（八十九期）</t>
  </si>
  <si>
    <t>棚户专项债券</t>
  </si>
  <si>
    <t>15年</t>
  </si>
  <si>
    <t>债券资金用于德阳高新区自贸区协作发展区城中村改造项目项目</t>
  </si>
  <si>
    <t>2021年四川省棚户区改造专项债券（四期）-2021年四川省政府专项债券（十三期）</t>
  </si>
  <si>
    <t>2021—6—10</t>
  </si>
  <si>
    <t>2021年四川省棚户区改造专项债券（一期）-2021年四川省政府专项债券（十期）</t>
  </si>
  <si>
    <t>Q2151-0017</t>
  </si>
  <si>
    <t>2021年四川省城乡基础设施建设专项债券（十期）-2021年四川省政府专项债券（二十八期）</t>
  </si>
  <si>
    <t>债券资金用于德阳高新区水系综合整治项目</t>
  </si>
  <si>
    <t>2022年四川省城乡基础设施建设专项债券（十三期）-2022年四川省政府专项债券（六十九期）</t>
  </si>
  <si>
    <t>2022年四川省城乡基础设施建设专项债券（三期）-2022年四川省政府专项债券（六期）</t>
  </si>
  <si>
    <t>2022年四川省乡村振兴和水利建设专项债券（三期）—2022年四川省政府专项债券（四十四期）</t>
  </si>
  <si>
    <t>2022年四川省棚户区改造专项债券（八期）-2022年四川省政府专项债券（三十二期）</t>
  </si>
  <si>
    <t>债券资金用于德阳高新区自贸区协作发展区城中村改造项目</t>
  </si>
  <si>
    <t>2022年四川省城市更新和产业升级基础设施专项债券（十期）—2022年四川省政府专项债券（六十六期）</t>
  </si>
  <si>
    <t>表2-2</t>
  </si>
  <si>
    <t>德阳高新区规划建设局截至2022年末发行的新增地方政府专项债券资金收支情况表</t>
  </si>
  <si>
    <t>序号</t>
  </si>
  <si>
    <t>截至2022年末新增专项债券资金收入</t>
  </si>
  <si>
    <t>截至2022年末新增专项债券资金安排的支出</t>
  </si>
  <si>
    <t>金额</t>
  </si>
  <si>
    <t>支出功能分类</t>
  </si>
  <si>
    <t>合计</t>
  </si>
  <si>
    <t>21216棚户区改造专项债券收入安排的支出</t>
  </si>
  <si>
    <t>229其他支出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</si>
</sst>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sz val="18"/>
      <name val="方正小标宋简体"/>
      <family val="4"/>
    </font>
    <font>
      <sz val="11"/>
      <color indexed="8"/>
      <name val="SimSun"/>
      <family val="0"/>
    </font>
    <font>
      <sz val="14"/>
      <name val="黑体"/>
      <family val="3"/>
    </font>
    <font>
      <sz val="20"/>
      <name val="方正小标宋简体"/>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8"/>
      </left>
      <right style="thin">
        <color indexed="8"/>
      </right>
      <top>
        <color indexed="8"/>
      </top>
      <bottom/>
    </border>
    <border>
      <left style="thin"/>
      <right style="thin"/>
      <top style="thin"/>
      <bottom/>
    </border>
    <border>
      <left style="thin"/>
      <right style="thin"/>
      <top>
        <color indexed="63"/>
      </top>
      <bottom>
        <color indexed="63"/>
      </bottom>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wrapText="1"/>
    </xf>
    <xf numFmtId="0" fontId="4" fillId="0" borderId="10" xfId="0" applyFont="1" applyBorder="1" applyAlignment="1">
      <alignment horizontal="center" vertical="center" wrapText="1"/>
    </xf>
    <xf numFmtId="0" fontId="1" fillId="0" borderId="11"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vertical="center" wrapText="1"/>
    </xf>
    <xf numFmtId="0" fontId="0" fillId="0" borderId="9" xfId="0" applyFill="1" applyBorder="1" applyAlignment="1">
      <alignment horizontal="center" vertical="center" wrapText="1"/>
    </xf>
    <xf numFmtId="0" fontId="1" fillId="0" borderId="9" xfId="0" applyFont="1" applyFill="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14" fontId="0" fillId="0" borderId="9"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43" fontId="0" fillId="0" borderId="9" xfId="15" applyFont="1" applyBorder="1" applyAlignment="1">
      <alignment horizontal="center" vertical="center"/>
    </xf>
    <xf numFmtId="14" fontId="0" fillId="0" borderId="9" xfId="0" applyNumberFormat="1" applyBorder="1" applyAlignment="1">
      <alignment horizontal="center" vertical="center"/>
    </xf>
    <xf numFmtId="0" fontId="0" fillId="0" borderId="9" xfId="0" applyBorder="1" applyAlignment="1">
      <alignment vertical="center"/>
    </xf>
    <xf numFmtId="14" fontId="0" fillId="0" borderId="9" xfId="0" applyNumberFormat="1" applyBorder="1" applyAlignment="1">
      <alignment vertical="center"/>
    </xf>
    <xf numFmtId="0" fontId="0" fillId="0" borderId="12" xfId="0" applyFill="1" applyBorder="1" applyAlignment="1">
      <alignment horizontal="center" vertical="center" wrapText="1"/>
    </xf>
    <xf numFmtId="0" fontId="0" fillId="0" borderId="12" xfId="0" applyFill="1" applyBorder="1" applyAlignment="1">
      <alignment horizontal="center" vertical="center"/>
    </xf>
    <xf numFmtId="14" fontId="0" fillId="0" borderId="0" xfId="0" applyNumberFormat="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ont="1" applyAlignment="1">
      <alignment vertical="center"/>
    </xf>
    <xf numFmtId="0" fontId="0" fillId="0" borderId="11" xfId="0" applyFill="1" applyBorder="1" applyAlignment="1">
      <alignment horizontal="center" vertical="center"/>
    </xf>
    <xf numFmtId="0" fontId="0" fillId="0" borderId="11" xfId="0"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zoomScale="130" zoomScaleNormal="130" zoomScaleSheetLayoutView="75" workbookViewId="0" topLeftCell="A1">
      <pane ySplit="2" topLeftCell="A13" activePane="bottomLeft" state="frozen"/>
      <selection pane="bottomLeft" activeCell="N18" sqref="N18"/>
    </sheetView>
  </sheetViews>
  <sheetFormatPr defaultColWidth="9.00390625" defaultRowHeight="14.25"/>
  <cols>
    <col min="1" max="1" width="17.75390625" style="0" customWidth="1"/>
    <col min="2" max="2" width="12.00390625" style="0" customWidth="1"/>
    <col min="3" max="3" width="14.00390625" style="0" customWidth="1"/>
    <col min="4" max="4" width="12.00390625" style="0" customWidth="1"/>
    <col min="5" max="5" width="14.50390625" style="0" customWidth="1"/>
    <col min="6" max="13" width="12.00390625" style="0" customWidth="1"/>
    <col min="14" max="14" width="14.00390625" style="0" customWidth="1"/>
    <col min="15" max="15" width="11.875" style="0" customWidth="1"/>
  </cols>
  <sheetData>
    <row r="1" ht="27" customHeight="1">
      <c r="A1" s="15" t="s">
        <v>0</v>
      </c>
    </row>
    <row r="2" spans="1:14" ht="48.75" customHeight="1">
      <c r="A2" s="16" t="s">
        <v>1</v>
      </c>
      <c r="B2" s="16"/>
      <c r="C2" s="16"/>
      <c r="D2" s="16"/>
      <c r="E2" s="16"/>
      <c r="F2" s="16"/>
      <c r="G2" s="16"/>
      <c r="H2" s="16"/>
      <c r="I2" s="16"/>
      <c r="J2" s="16"/>
      <c r="K2" s="16"/>
      <c r="L2" s="16"/>
      <c r="M2" s="16"/>
      <c r="N2" s="16"/>
    </row>
    <row r="3" ht="34.5" customHeight="1">
      <c r="N3" t="s">
        <v>2</v>
      </c>
    </row>
    <row r="4" spans="1:14" ht="33" customHeight="1">
      <c r="A4" s="8" t="s">
        <v>3</v>
      </c>
      <c r="B4" s="8"/>
      <c r="C4" s="8"/>
      <c r="D4" s="8"/>
      <c r="E4" s="8"/>
      <c r="F4" s="8"/>
      <c r="G4" s="8"/>
      <c r="H4" s="10" t="s">
        <v>4</v>
      </c>
      <c r="I4" s="29" t="s">
        <v>5</v>
      </c>
      <c r="J4" s="8"/>
      <c r="K4" s="28" t="s">
        <v>6</v>
      </c>
      <c r="L4" s="8"/>
      <c r="M4" s="10" t="s">
        <v>7</v>
      </c>
      <c r="N4" s="8" t="s">
        <v>8</v>
      </c>
    </row>
    <row r="5" spans="1:14" ht="39" customHeight="1">
      <c r="A5" s="8" t="s">
        <v>9</v>
      </c>
      <c r="B5" s="8" t="s">
        <v>10</v>
      </c>
      <c r="C5" s="8" t="s">
        <v>11</v>
      </c>
      <c r="D5" s="8" t="s">
        <v>12</v>
      </c>
      <c r="E5" s="10" t="s">
        <v>13</v>
      </c>
      <c r="F5" s="10" t="s">
        <v>14</v>
      </c>
      <c r="G5" s="8" t="s">
        <v>15</v>
      </c>
      <c r="H5" s="10"/>
      <c r="I5" s="30"/>
      <c r="J5" s="10" t="s">
        <v>16</v>
      </c>
      <c r="K5" s="31"/>
      <c r="L5" s="10" t="s">
        <v>16</v>
      </c>
      <c r="M5" s="10"/>
      <c r="N5" s="8"/>
    </row>
    <row r="6" spans="1:14" ht="82.5" customHeight="1">
      <c r="A6" s="10" t="s">
        <v>17</v>
      </c>
      <c r="B6" s="8">
        <v>157693</v>
      </c>
      <c r="C6" s="10" t="s">
        <v>18</v>
      </c>
      <c r="D6" s="8">
        <v>0.5</v>
      </c>
      <c r="E6" s="17" t="s">
        <v>19</v>
      </c>
      <c r="F6" s="8">
        <v>3.46</v>
      </c>
      <c r="G6" s="8" t="s">
        <v>20</v>
      </c>
      <c r="H6" s="18" t="s">
        <v>21</v>
      </c>
      <c r="I6" s="8">
        <v>8.27</v>
      </c>
      <c r="J6" s="11">
        <v>6</v>
      </c>
      <c r="K6" s="8">
        <v>3.18</v>
      </c>
      <c r="L6" s="8">
        <v>2</v>
      </c>
      <c r="M6" s="8"/>
      <c r="N6" s="10" t="s">
        <v>22</v>
      </c>
    </row>
    <row r="7" spans="1:14" ht="82.5" customHeight="1">
      <c r="A7" s="19" t="s">
        <v>23</v>
      </c>
      <c r="B7" s="8">
        <v>157915</v>
      </c>
      <c r="C7" s="10" t="s">
        <v>18</v>
      </c>
      <c r="D7" s="8">
        <v>0.5</v>
      </c>
      <c r="E7" s="17" t="s">
        <v>24</v>
      </c>
      <c r="F7" s="8">
        <v>3.25</v>
      </c>
      <c r="G7" s="8" t="s">
        <v>20</v>
      </c>
      <c r="H7" s="19" t="s">
        <v>21</v>
      </c>
      <c r="I7" s="8">
        <v>8.27</v>
      </c>
      <c r="J7" s="11">
        <v>6</v>
      </c>
      <c r="K7" s="8">
        <v>3.18</v>
      </c>
      <c r="L7" s="8">
        <v>2</v>
      </c>
      <c r="M7" s="8"/>
      <c r="N7" s="10" t="s">
        <v>22</v>
      </c>
    </row>
    <row r="8" spans="1:14" ht="82.5" customHeight="1">
      <c r="A8" s="19" t="s">
        <v>25</v>
      </c>
      <c r="B8" s="20">
        <v>2005882</v>
      </c>
      <c r="C8" s="10" t="s">
        <v>18</v>
      </c>
      <c r="D8" s="8">
        <v>1</v>
      </c>
      <c r="E8" s="21" t="s">
        <v>26</v>
      </c>
      <c r="F8" s="8">
        <v>3.15</v>
      </c>
      <c r="G8" s="8" t="s">
        <v>20</v>
      </c>
      <c r="H8" s="19" t="s">
        <v>21</v>
      </c>
      <c r="I8" s="8">
        <v>8.27</v>
      </c>
      <c r="J8" s="11">
        <v>6</v>
      </c>
      <c r="K8" s="8">
        <v>3.18</v>
      </c>
      <c r="L8" s="8">
        <v>2</v>
      </c>
      <c r="M8" s="8"/>
      <c r="N8" s="10" t="s">
        <v>22</v>
      </c>
    </row>
    <row r="9" spans="1:15" ht="97.5" customHeight="1">
      <c r="A9" s="19" t="s">
        <v>27</v>
      </c>
      <c r="B9" s="20">
        <v>2005879</v>
      </c>
      <c r="C9" s="19" t="s">
        <v>28</v>
      </c>
      <c r="D9" s="8">
        <v>0.6</v>
      </c>
      <c r="E9" s="17" t="s">
        <v>26</v>
      </c>
      <c r="F9" s="8">
        <v>3.84</v>
      </c>
      <c r="G9" s="8" t="s">
        <v>29</v>
      </c>
      <c r="H9" s="10" t="s">
        <v>30</v>
      </c>
      <c r="I9" s="8">
        <v>11.2</v>
      </c>
      <c r="J9" s="8">
        <v>1.2</v>
      </c>
      <c r="K9" s="8">
        <v>0.59</v>
      </c>
      <c r="L9" s="8">
        <v>0.59</v>
      </c>
      <c r="M9" s="8"/>
      <c r="N9" s="10" t="s">
        <v>31</v>
      </c>
      <c r="O9" s="32"/>
    </row>
    <row r="10" spans="1:15" ht="97.5" customHeight="1">
      <c r="A10" s="19" t="s">
        <v>32</v>
      </c>
      <c r="B10" s="20">
        <v>2005885</v>
      </c>
      <c r="C10" s="19" t="s">
        <v>33</v>
      </c>
      <c r="D10" s="8">
        <v>0.5</v>
      </c>
      <c r="E10" s="22" t="s">
        <v>26</v>
      </c>
      <c r="F10" s="8">
        <v>3.72</v>
      </c>
      <c r="G10" s="8" t="s">
        <v>34</v>
      </c>
      <c r="H10" s="19" t="s">
        <v>21</v>
      </c>
      <c r="I10" s="8">
        <v>4.57</v>
      </c>
      <c r="J10" s="8">
        <v>3.6</v>
      </c>
      <c r="K10" s="8">
        <v>1.25</v>
      </c>
      <c r="L10" s="8">
        <v>0.5</v>
      </c>
      <c r="M10" s="8"/>
      <c r="N10" s="10" t="s">
        <v>35</v>
      </c>
      <c r="O10" s="32"/>
    </row>
    <row r="11" spans="1:14" ht="88.5" customHeight="1">
      <c r="A11" s="10" t="s">
        <v>36</v>
      </c>
      <c r="B11" s="8">
        <v>173722</v>
      </c>
      <c r="C11" s="19" t="s">
        <v>33</v>
      </c>
      <c r="D11" s="11">
        <v>1.6</v>
      </c>
      <c r="E11" s="22" t="s">
        <v>37</v>
      </c>
      <c r="F11" s="8">
        <v>3.71</v>
      </c>
      <c r="G11" s="8" t="s">
        <v>34</v>
      </c>
      <c r="H11" s="19" t="s">
        <v>21</v>
      </c>
      <c r="I11" s="8">
        <v>4.57</v>
      </c>
      <c r="J11" s="8">
        <v>3.6</v>
      </c>
      <c r="K11" s="11">
        <v>2.85</v>
      </c>
      <c r="L11" s="11">
        <v>2.1</v>
      </c>
      <c r="M11" s="8"/>
      <c r="N11" s="10" t="s">
        <v>35</v>
      </c>
    </row>
    <row r="12" spans="1:14" ht="88.5" customHeight="1">
      <c r="A12" s="10" t="s">
        <v>38</v>
      </c>
      <c r="B12" s="8" t="s">
        <v>39</v>
      </c>
      <c r="C12" s="19" t="s">
        <v>33</v>
      </c>
      <c r="D12" s="11">
        <v>0.89</v>
      </c>
      <c r="E12" s="22" t="s">
        <v>37</v>
      </c>
      <c r="F12" s="8">
        <v>3.23</v>
      </c>
      <c r="G12" s="8" t="s">
        <v>20</v>
      </c>
      <c r="H12" s="19" t="s">
        <v>21</v>
      </c>
      <c r="I12" s="8">
        <v>8.27</v>
      </c>
      <c r="J12" s="11">
        <v>6</v>
      </c>
      <c r="K12" s="11">
        <v>4.07</v>
      </c>
      <c r="L12" s="11">
        <v>2.89</v>
      </c>
      <c r="M12" s="8"/>
      <c r="N12" s="10" t="s">
        <v>22</v>
      </c>
    </row>
    <row r="13" spans="1:14" ht="96" customHeight="1">
      <c r="A13" s="12" t="s">
        <v>40</v>
      </c>
      <c r="B13" s="23">
        <v>173871</v>
      </c>
      <c r="C13" s="19" t="s">
        <v>28</v>
      </c>
      <c r="D13" s="11">
        <v>3.4</v>
      </c>
      <c r="E13" s="24">
        <v>44497</v>
      </c>
      <c r="F13" s="23">
        <v>3.62</v>
      </c>
      <c r="G13" s="11" t="s">
        <v>29</v>
      </c>
      <c r="H13" s="10" t="s">
        <v>30</v>
      </c>
      <c r="I13" s="11">
        <v>21.5</v>
      </c>
      <c r="J13" s="11">
        <v>17</v>
      </c>
      <c r="K13" s="11">
        <v>3.4</v>
      </c>
      <c r="L13" s="11">
        <v>3.4</v>
      </c>
      <c r="M13" s="23"/>
      <c r="N13" s="10" t="s">
        <v>41</v>
      </c>
    </row>
    <row r="14" spans="1:14" ht="85.5">
      <c r="A14" s="25" t="s">
        <v>42</v>
      </c>
      <c r="B14" s="26">
        <v>2271774</v>
      </c>
      <c r="C14" s="18" t="s">
        <v>33</v>
      </c>
      <c r="D14" s="26">
        <v>1.3</v>
      </c>
      <c r="E14" s="27">
        <v>44851</v>
      </c>
      <c r="F14">
        <v>2.62</v>
      </c>
      <c r="G14" s="28" t="s">
        <v>20</v>
      </c>
      <c r="H14" s="18" t="s">
        <v>21</v>
      </c>
      <c r="I14" s="28">
        <v>8.27</v>
      </c>
      <c r="J14" s="33">
        <v>6</v>
      </c>
      <c r="K14" s="33">
        <v>5.37</v>
      </c>
      <c r="L14" s="33">
        <v>4.19</v>
      </c>
      <c r="M14" s="28"/>
      <c r="N14" s="34" t="s">
        <v>22</v>
      </c>
    </row>
    <row r="15" spans="1:14" ht="71.25">
      <c r="A15" s="13" t="s">
        <v>43</v>
      </c>
      <c r="B15" s="23">
        <v>2205155</v>
      </c>
      <c r="C15" s="19" t="s">
        <v>28</v>
      </c>
      <c r="D15" s="11">
        <v>1.8</v>
      </c>
      <c r="E15" s="24">
        <v>44588</v>
      </c>
      <c r="F15" s="23">
        <v>3.25</v>
      </c>
      <c r="G15" s="11" t="s">
        <v>29</v>
      </c>
      <c r="H15" s="10" t="s">
        <v>30</v>
      </c>
      <c r="I15" s="11">
        <v>21.5</v>
      </c>
      <c r="J15" s="11">
        <v>17</v>
      </c>
      <c r="K15" s="11">
        <v>5.2</v>
      </c>
      <c r="L15" s="11">
        <v>5.2</v>
      </c>
      <c r="M15" s="23"/>
      <c r="N15" s="10" t="s">
        <v>41</v>
      </c>
    </row>
    <row r="16" spans="1:14" ht="85.5">
      <c r="A16" s="13" t="s">
        <v>44</v>
      </c>
      <c r="B16" s="11">
        <v>2271123</v>
      </c>
      <c r="C16" s="19" t="s">
        <v>28</v>
      </c>
      <c r="D16" s="11">
        <v>1.4</v>
      </c>
      <c r="E16" s="24">
        <v>44725</v>
      </c>
      <c r="F16" s="23">
        <v>3.27</v>
      </c>
      <c r="G16" s="11" t="s">
        <v>29</v>
      </c>
      <c r="H16" s="10" t="s">
        <v>30</v>
      </c>
      <c r="I16" s="11">
        <v>21.5</v>
      </c>
      <c r="J16" s="11">
        <v>17</v>
      </c>
      <c r="K16" s="11">
        <v>6.6</v>
      </c>
      <c r="L16" s="11">
        <v>6.6</v>
      </c>
      <c r="M16" s="23"/>
      <c r="N16" s="10" t="s">
        <v>41</v>
      </c>
    </row>
    <row r="17" spans="1:14" ht="71.25">
      <c r="A17" s="13" t="s">
        <v>45</v>
      </c>
      <c r="B17" s="23">
        <v>2205236</v>
      </c>
      <c r="C17" s="10" t="s">
        <v>18</v>
      </c>
      <c r="D17" s="11">
        <v>0.5</v>
      </c>
      <c r="E17" s="24">
        <v>44610</v>
      </c>
      <c r="F17" s="23">
        <v>3.26</v>
      </c>
      <c r="G17" s="8" t="s">
        <v>34</v>
      </c>
      <c r="H17" s="19" t="s">
        <v>21</v>
      </c>
      <c r="I17" s="8">
        <v>4.57</v>
      </c>
      <c r="J17" s="8">
        <v>3.6</v>
      </c>
      <c r="K17" s="8">
        <v>1.75</v>
      </c>
      <c r="L17" s="8">
        <v>1</v>
      </c>
      <c r="M17" s="8"/>
      <c r="N17" s="10" t="s">
        <v>46</v>
      </c>
    </row>
    <row r="18" spans="1:14" ht="85.5">
      <c r="A18" s="13" t="s">
        <v>47</v>
      </c>
      <c r="B18" s="23">
        <v>2271179</v>
      </c>
      <c r="C18" s="10" t="s">
        <v>18</v>
      </c>
      <c r="D18" s="11">
        <v>0.6</v>
      </c>
      <c r="E18" s="24">
        <v>44728</v>
      </c>
      <c r="F18" s="23">
        <v>3.22</v>
      </c>
      <c r="G18" s="8" t="s">
        <v>34</v>
      </c>
      <c r="H18" s="19" t="s">
        <v>21</v>
      </c>
      <c r="I18" s="8">
        <v>4.57</v>
      </c>
      <c r="J18" s="8">
        <v>3.6</v>
      </c>
      <c r="K18" s="8">
        <v>2.35</v>
      </c>
      <c r="L18" s="8">
        <v>1.6</v>
      </c>
      <c r="M18" s="8"/>
      <c r="N18" s="10" t="s">
        <v>46</v>
      </c>
    </row>
  </sheetData>
  <sheetProtection/>
  <mergeCells count="7">
    <mergeCell ref="A2:N2"/>
    <mergeCell ref="A4:G4"/>
    <mergeCell ref="I4:J4"/>
    <mergeCell ref="K4:L4"/>
    <mergeCell ref="H4:H5"/>
    <mergeCell ref="M4:M5"/>
    <mergeCell ref="N4:N5"/>
  </mergeCells>
  <printOptions/>
  <pageMargins left="0.7480314960629921" right="0.7480314960629921" top="0.9842519685039371" bottom="0.9842519685039371" header="0.5118110236220472" footer="0.5118110236220472"/>
  <pageSetup fitToHeight="0" fitToWidth="1"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E19"/>
  <sheetViews>
    <sheetView zoomScaleSheetLayoutView="100" workbookViewId="0" topLeftCell="A7">
      <selection activeCell="D9" sqref="D9:E19"/>
    </sheetView>
  </sheetViews>
  <sheetFormatPr defaultColWidth="8.75390625" defaultRowHeight="14.25"/>
  <cols>
    <col min="1" max="1" width="12.50390625" style="0" customWidth="1"/>
    <col min="2" max="2" width="34.25390625" style="0" customWidth="1"/>
    <col min="3" max="3" width="16.25390625" style="0" customWidth="1"/>
    <col min="4" max="4" width="46.00390625" style="0" customWidth="1"/>
    <col min="5" max="5" width="28.125" style="0" customWidth="1"/>
  </cols>
  <sheetData>
    <row r="1" ht="30.75" customHeight="1">
      <c r="A1" s="1" t="s">
        <v>48</v>
      </c>
    </row>
    <row r="2" spans="1:5" ht="39" customHeight="1">
      <c r="A2" s="2" t="s">
        <v>49</v>
      </c>
      <c r="B2" s="2"/>
      <c r="C2" s="2"/>
      <c r="D2" s="2"/>
      <c r="E2" s="2"/>
    </row>
    <row r="3" ht="34.5" customHeight="1">
      <c r="E3" s="3" t="s">
        <v>2</v>
      </c>
    </row>
    <row r="4" spans="1:5" ht="33.75" customHeight="1">
      <c r="A4" s="4" t="s">
        <v>50</v>
      </c>
      <c r="B4" s="4" t="s">
        <v>51</v>
      </c>
      <c r="C4" s="4"/>
      <c r="D4" s="4" t="s">
        <v>52</v>
      </c>
      <c r="E4" s="4"/>
    </row>
    <row r="5" spans="1:5" ht="28.5" customHeight="1">
      <c r="A5" s="4"/>
      <c r="B5" s="4" t="s">
        <v>9</v>
      </c>
      <c r="C5" s="4" t="s">
        <v>53</v>
      </c>
      <c r="D5" s="4" t="s">
        <v>54</v>
      </c>
      <c r="E5" s="4" t="s">
        <v>53</v>
      </c>
    </row>
    <row r="6" spans="1:5" ht="30.75" customHeight="1">
      <c r="A6" s="4" t="s">
        <v>55</v>
      </c>
      <c r="B6" s="4"/>
      <c r="C6" s="4">
        <f>SUM(C7:C19)</f>
        <v>14.590000000000002</v>
      </c>
      <c r="D6" s="4"/>
      <c r="E6" s="4">
        <f>SUM(E7:E8)</f>
        <v>14.59</v>
      </c>
    </row>
    <row r="7" spans="1:5" ht="59.25" customHeight="1">
      <c r="A7" s="4">
        <v>1</v>
      </c>
      <c r="B7" s="5" t="s">
        <v>17</v>
      </c>
      <c r="C7" s="4">
        <v>0.5</v>
      </c>
      <c r="D7" s="4" t="s">
        <v>56</v>
      </c>
      <c r="E7" s="4">
        <v>7.39</v>
      </c>
    </row>
    <row r="8" spans="1:5" ht="59.25" customHeight="1">
      <c r="A8" s="4">
        <v>2</v>
      </c>
      <c r="B8" s="5" t="s">
        <v>23</v>
      </c>
      <c r="C8" s="4">
        <v>0.5</v>
      </c>
      <c r="D8" s="6" t="s">
        <v>57</v>
      </c>
      <c r="E8" s="7">
        <v>7.2</v>
      </c>
    </row>
    <row r="9" spans="1:5" ht="59.25" customHeight="1">
      <c r="A9" s="4">
        <v>3</v>
      </c>
      <c r="B9" s="5" t="s">
        <v>25</v>
      </c>
      <c r="C9" s="8">
        <v>1</v>
      </c>
      <c r="D9" s="9"/>
      <c r="E9" s="9"/>
    </row>
    <row r="10" spans="1:5" ht="59.25" customHeight="1">
      <c r="A10" s="4">
        <v>4</v>
      </c>
      <c r="B10" s="5" t="s">
        <v>27</v>
      </c>
      <c r="C10" s="8">
        <v>0.6</v>
      </c>
      <c r="D10" s="9"/>
      <c r="E10" s="9"/>
    </row>
    <row r="11" spans="1:5" ht="59.25" customHeight="1">
      <c r="A11" s="4">
        <v>5</v>
      </c>
      <c r="B11" s="5" t="s">
        <v>32</v>
      </c>
      <c r="C11" s="8">
        <v>0.5</v>
      </c>
      <c r="D11" s="9"/>
      <c r="E11" s="9"/>
    </row>
    <row r="12" spans="1:5" ht="59.25" customHeight="1">
      <c r="A12" s="4">
        <v>6</v>
      </c>
      <c r="B12" s="10" t="s">
        <v>36</v>
      </c>
      <c r="C12" s="11">
        <v>1.6</v>
      </c>
      <c r="D12" s="9"/>
      <c r="E12" s="9"/>
    </row>
    <row r="13" spans="1:5" ht="59.25" customHeight="1">
      <c r="A13" s="4">
        <v>7</v>
      </c>
      <c r="B13" s="10" t="s">
        <v>38</v>
      </c>
      <c r="C13" s="11">
        <v>0.89</v>
      </c>
      <c r="D13" s="9"/>
      <c r="E13" s="9"/>
    </row>
    <row r="14" spans="1:5" ht="59.25" customHeight="1">
      <c r="A14" s="4">
        <v>8</v>
      </c>
      <c r="B14" s="12" t="s">
        <v>40</v>
      </c>
      <c r="C14" s="11">
        <v>3.4</v>
      </c>
      <c r="D14" s="9"/>
      <c r="E14" s="9"/>
    </row>
    <row r="15" spans="1:5" ht="59.25" customHeight="1">
      <c r="A15" s="4">
        <v>9</v>
      </c>
      <c r="B15" s="13" t="s">
        <v>42</v>
      </c>
      <c r="C15" s="11">
        <v>1.3</v>
      </c>
      <c r="D15" s="9"/>
      <c r="E15" s="9"/>
    </row>
    <row r="16" spans="1:5" ht="59.25" customHeight="1">
      <c r="A16" s="4">
        <v>10</v>
      </c>
      <c r="B16" s="13" t="s">
        <v>43</v>
      </c>
      <c r="C16" s="11">
        <v>1.8</v>
      </c>
      <c r="D16" s="9"/>
      <c r="E16" s="9"/>
    </row>
    <row r="17" spans="1:5" ht="59.25" customHeight="1">
      <c r="A17" s="4">
        <v>11</v>
      </c>
      <c r="B17" s="13" t="s">
        <v>44</v>
      </c>
      <c r="C17" s="11">
        <v>1.4</v>
      </c>
      <c r="D17" s="9"/>
      <c r="E17" s="9"/>
    </row>
    <row r="18" spans="1:5" ht="59.25" customHeight="1">
      <c r="A18" s="4">
        <v>12</v>
      </c>
      <c r="B18" s="13" t="s">
        <v>45</v>
      </c>
      <c r="C18" s="11">
        <v>0.5</v>
      </c>
      <c r="D18" s="9"/>
      <c r="E18" s="9"/>
    </row>
    <row r="19" spans="1:5" ht="42.75">
      <c r="A19" s="14">
        <v>13</v>
      </c>
      <c r="B19" s="13" t="s">
        <v>47</v>
      </c>
      <c r="C19" s="11">
        <v>0.6</v>
      </c>
      <c r="D19" s="9"/>
      <c r="E19" s="9"/>
    </row>
  </sheetData>
  <sheetProtection/>
  <mergeCells count="4">
    <mergeCell ref="A2:E2"/>
    <mergeCell ref="B4:C4"/>
    <mergeCell ref="D4:E4"/>
    <mergeCell ref="A4:A5"/>
  </mergeCells>
  <printOptions/>
  <pageMargins left="0.7480314960629921" right="0.7480314960629921" top="0.9842519685039371" bottom="0.9842519685039371" header="0.5118110236220472" footer="0.5118110236220472"/>
  <pageSetup fitToHeight="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登儿哥</cp:lastModifiedBy>
  <cp:lastPrinted>2021-06-24T08:37:16Z</cp:lastPrinted>
  <dcterms:created xsi:type="dcterms:W3CDTF">2020-06-29T01:25:52Z</dcterms:created>
  <dcterms:modified xsi:type="dcterms:W3CDTF">2023-10-09T01:58:04Z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7AECA69BACE84E9DB75586630FE7E89D_12</vt:lpwstr>
  </property>
</Properties>
</file>